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\OneDrive - Obchodná akadémia, Dlhá 256 10, 905 80 Senica\MS TEAMS\"/>
    </mc:Choice>
  </mc:AlternateContent>
  <bookViews>
    <workbookView xWindow="0" yWindow="0" windowWidth="23040" windowHeight="9192"/>
  </bookViews>
  <sheets>
    <sheet name="Výpočty" sheetId="1" r:id="rId1"/>
    <sheet name="Zaokrúhľovanie" sheetId="2" r:id="rId2"/>
    <sheet name="Výpočty medzi hárkami" sheetId="3" r:id="rId3"/>
    <sheet name="Súhrnné" sheetId="4" r:id="rId4"/>
    <sheet name="Hárok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5" l="1"/>
  <c r="F14" i="5"/>
  <c r="F13" i="5"/>
  <c r="F12" i="5"/>
  <c r="F11" i="5"/>
  <c r="F10" i="5"/>
  <c r="F9" i="5"/>
  <c r="F8" i="5"/>
  <c r="F6" i="5"/>
  <c r="B5" i="2" l="1"/>
</calcChain>
</file>

<file path=xl/sharedStrings.xml><?xml version="1.0" encoding="utf-8"?>
<sst xmlns="http://schemas.openxmlformats.org/spreadsheetml/2006/main" count="100" uniqueCount="64">
  <si>
    <t>Hodnota</t>
  </si>
  <si>
    <t>V stĺpcoch C až G budete robiť s hodnotou v stĺpci B</t>
  </si>
  <si>
    <t>Zaokrúhlenie zľavy
na 2 des. miesta</t>
  </si>
  <si>
    <t>Zaokrúhlenie hodnoty
na celé číslo</t>
  </si>
  <si>
    <t>Zľava
(3 % hodnoty)</t>
  </si>
  <si>
    <t>Nová hodnota
(z hodnoty a zľavy)</t>
  </si>
  <si>
    <t>Zaokrúhlenie novej hodnoty na celé číslo nahor</t>
  </si>
  <si>
    <t>Zaokrúhlenie novej hodnoty na 2 des. miesta nadol</t>
  </si>
  <si>
    <t>A</t>
  </si>
  <si>
    <t>B</t>
  </si>
  <si>
    <t>C</t>
  </si>
  <si>
    <t>Vyhotovil</t>
  </si>
  <si>
    <t>Vyhotovil
vložte údaj dole pod tabuľkou</t>
  </si>
  <si>
    <t>Štefan udatný</t>
  </si>
  <si>
    <t>X</t>
  </si>
  <si>
    <t>Y</t>
  </si>
  <si>
    <t>Z</t>
  </si>
  <si>
    <t>D</t>
  </si>
  <si>
    <t>Hodnoty z tabuľky C prekopírujte do tabuľky D tak, aby neskoršia zmena ktorejkoľvek číselnej hodnoty</t>
  </si>
  <si>
    <t>v tabuľke C mala za následok okamžitú automatickú aktualizáciu jej kópie v tabuľke D.</t>
  </si>
  <si>
    <t>Úloha</t>
  </si>
  <si>
    <t>V tabuľke Y urobte súčet hodnôt z tabuľky X a tabuľky A, ktorá sa nachádza na hárku 5</t>
  </si>
  <si>
    <t>Do tabuľky Z vložte údaje (prepojenie) na tabuľku B z hárku 5.</t>
  </si>
  <si>
    <t>Kód výrobku</t>
  </si>
  <si>
    <t>Mesiac</t>
  </si>
  <si>
    <t>Mesto</t>
  </si>
  <si>
    <t>Predané ks</t>
  </si>
  <si>
    <t>Cena za ks bez DPH</t>
  </si>
  <si>
    <t>DPH za ks 
20 %</t>
  </si>
  <si>
    <t>Cena za ks s DPH</t>
  </si>
  <si>
    <t>Celková cena s DPH</t>
  </si>
  <si>
    <t>Január</t>
  </si>
  <si>
    <t>BA</t>
  </si>
  <si>
    <t>PK</t>
  </si>
  <si>
    <t>Marec</t>
  </si>
  <si>
    <t>MA</t>
  </si>
  <si>
    <t>Apríl</t>
  </si>
  <si>
    <t>NZ</t>
  </si>
  <si>
    <t>NT</t>
  </si>
  <si>
    <t>Február</t>
  </si>
  <si>
    <t>Vypočítajte údaje v stĺpci G, H, I</t>
  </si>
  <si>
    <t>Vypočítajte údaje v Tabuľke 2</t>
  </si>
  <si>
    <t>Tabuľka 2</t>
  </si>
  <si>
    <t>Počet výskytov výrobkov s kódom 2013</t>
  </si>
  <si>
    <t>Počet prevádziek s označením BA</t>
  </si>
  <si>
    <t>Počet prevádziek s označením NZ</t>
  </si>
  <si>
    <t>Priemerná cena za kus bez DPH menšia ako 150 €</t>
  </si>
  <si>
    <t>Priemerná DPH za ks, ktorá je 50 € a vyšia</t>
  </si>
  <si>
    <t>Celková cena menšia ako 80 000 €</t>
  </si>
  <si>
    <t>Máj</t>
  </si>
  <si>
    <t>Jún</t>
  </si>
  <si>
    <t>Náklady spolu za stredisko</t>
  </si>
  <si>
    <t>Priemer za stredisko</t>
  </si>
  <si>
    <t>Najnižšie náklady</t>
  </si>
  <si>
    <t>Najvyššie náklady</t>
  </si>
  <si>
    <t>Str. 1</t>
  </si>
  <si>
    <t>Str. 2</t>
  </si>
  <si>
    <t>Str. 3</t>
  </si>
  <si>
    <t>Str. 4</t>
  </si>
  <si>
    <t>Str. 5</t>
  </si>
  <si>
    <t>Priemer za mesiac</t>
  </si>
  <si>
    <t xml:space="preserve">Spolu za mesiac </t>
  </si>
  <si>
    <t>Počet mesiacov</t>
  </si>
  <si>
    <t>Vypočítajte chýbyjúce hodnoty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</si>
</sst>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#,##0.00\ [$€-1]"/>
  </numFmts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Times New Roman"/>
      <family val="1"/>
    </font>
    <font>
      <b/>
      <sz val="10"/>
      <color indexed="10"/>
      <name val="Tms Rmn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2" borderId="1" xfId="0" applyFont="1" applyFill="1" applyBorder="1" applyAlignment="1">
      <alignment vertical="center" wrapText="1"/>
    </xf>
    <xf numFmtId="0" fontId="0" fillId="0" borderId="2" xfId="0" applyBorder="1"/>
    <xf numFmtId="0" fontId="3" fillId="2" borderId="2" xfId="0" applyFont="1" applyFill="1" applyBorder="1" applyAlignment="1">
      <alignment vertical="center" wrapText="1"/>
    </xf>
    <xf numFmtId="164" fontId="3" fillId="2" borderId="2" xfId="0" applyNumberFormat="1" applyFont="1" applyFill="1" applyBorder="1" applyAlignment="1">
      <alignment vertical="center" wrapText="1"/>
    </xf>
    <xf numFmtId="0" fontId="0" fillId="0" borderId="3" xfId="0" applyBorder="1"/>
    <xf numFmtId="0" fontId="0" fillId="0" borderId="4" xfId="0" applyBorder="1"/>
    <xf numFmtId="0" fontId="2" fillId="0" borderId="0" xfId="0" applyFont="1"/>
    <xf numFmtId="1" fontId="5" fillId="0" borderId="0" xfId="0" applyNumberFormat="1" applyFont="1"/>
    <xf numFmtId="0" fontId="6" fillId="0" borderId="0" xfId="0" applyFont="1" applyAlignment="1">
      <alignment horizontal="center"/>
    </xf>
    <xf numFmtId="0" fontId="0" fillId="3" borderId="0" xfId="0" applyFill="1"/>
    <xf numFmtId="0" fontId="2" fillId="3" borderId="0" xfId="0" applyFont="1" applyFill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65" fontId="0" fillId="0" borderId="2" xfId="0" applyNumberFormat="1" applyBorder="1"/>
    <xf numFmtId="9" fontId="1" fillId="0" borderId="2" xfId="0" applyNumberFormat="1" applyFont="1" applyBorder="1"/>
    <xf numFmtId="0" fontId="1" fillId="0" borderId="2" xfId="0" applyNumberFormat="1" applyFont="1" applyBorder="1"/>
    <xf numFmtId="0" fontId="7" fillId="0" borderId="0" xfId="0" applyFont="1" applyAlignment="1">
      <alignment horizontal="left"/>
    </xf>
    <xf numFmtId="0" fontId="8" fillId="0" borderId="0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/>
    </xf>
    <xf numFmtId="0" fontId="2" fillId="5" borderId="5" xfId="0" applyFont="1" applyFill="1" applyBorder="1" applyAlignment="1">
      <alignment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4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8"/>
  <sheetViews>
    <sheetView tabSelected="1" workbookViewId="0">
      <selection activeCell="B3" sqref="B3"/>
    </sheetView>
  </sheetViews>
  <sheetFormatPr defaultRowHeight="14.4" x14ac:dyDescent="0.3"/>
  <cols>
    <col min="1" max="1" width="17.33203125" customWidth="1"/>
  </cols>
  <sheetData>
    <row r="2" spans="1:11" x14ac:dyDescent="0.3">
      <c r="A2" s="11" t="s">
        <v>20</v>
      </c>
      <c r="B2" t="s">
        <v>63</v>
      </c>
    </row>
    <row r="3" spans="1:11" x14ac:dyDescent="0.3">
      <c r="A3" s="10"/>
    </row>
    <row r="4" spans="1:11" ht="15" thickBot="1" x14ac:dyDescent="0.35"/>
    <row r="5" spans="1:11" ht="43.2" x14ac:dyDescent="0.3">
      <c r="A5" s="21" t="s">
        <v>10</v>
      </c>
      <c r="B5" s="22" t="s">
        <v>31</v>
      </c>
      <c r="C5" s="22" t="s">
        <v>39</v>
      </c>
      <c r="D5" s="22" t="s">
        <v>34</v>
      </c>
      <c r="E5" s="22" t="s">
        <v>36</v>
      </c>
      <c r="F5" s="22" t="s">
        <v>49</v>
      </c>
      <c r="G5" s="22" t="s">
        <v>50</v>
      </c>
      <c r="H5" s="23" t="s">
        <v>51</v>
      </c>
      <c r="I5" s="23" t="s">
        <v>52</v>
      </c>
      <c r="J5" s="23" t="s">
        <v>53</v>
      </c>
      <c r="K5" s="24" t="s">
        <v>54</v>
      </c>
    </row>
    <row r="6" spans="1:11" x14ac:dyDescent="0.3">
      <c r="A6" s="5" t="s">
        <v>55</v>
      </c>
      <c r="B6" s="2">
        <v>131</v>
      </c>
      <c r="C6" s="2">
        <v>120</v>
      </c>
      <c r="D6" s="2">
        <v>135</v>
      </c>
      <c r="E6" s="2">
        <v>115</v>
      </c>
      <c r="F6" s="2">
        <v>123</v>
      </c>
      <c r="G6" s="2">
        <v>235</v>
      </c>
      <c r="H6" s="2"/>
      <c r="I6" s="2"/>
      <c r="J6" s="2"/>
      <c r="K6" s="25"/>
    </row>
    <row r="7" spans="1:11" x14ac:dyDescent="0.3">
      <c r="A7" s="5" t="s">
        <v>56</v>
      </c>
      <c r="B7" s="2">
        <v>220</v>
      </c>
      <c r="C7" s="2">
        <v>135</v>
      </c>
      <c r="D7" s="2">
        <v>258</v>
      </c>
      <c r="E7" s="2">
        <v>148</v>
      </c>
      <c r="F7" s="2">
        <v>209</v>
      </c>
      <c r="G7" s="2">
        <v>456</v>
      </c>
      <c r="H7" s="2"/>
      <c r="I7" s="2"/>
      <c r="J7" s="2"/>
      <c r="K7" s="25"/>
    </row>
    <row r="8" spans="1:11" x14ac:dyDescent="0.3">
      <c r="A8" s="5" t="s">
        <v>57</v>
      </c>
      <c r="B8" s="2">
        <v>350</v>
      </c>
      <c r="C8" s="2">
        <v>330</v>
      </c>
      <c r="D8" s="2">
        <v>654</v>
      </c>
      <c r="E8" s="2">
        <v>256</v>
      </c>
      <c r="F8" s="2">
        <v>359</v>
      </c>
      <c r="G8" s="2">
        <v>236</v>
      </c>
      <c r="H8" s="2"/>
      <c r="I8" s="2"/>
      <c r="J8" s="2"/>
      <c r="K8" s="25"/>
    </row>
    <row r="9" spans="1:11" x14ac:dyDescent="0.3">
      <c r="A9" s="5" t="s">
        <v>58</v>
      </c>
      <c r="B9" s="2">
        <v>118</v>
      </c>
      <c r="C9" s="2">
        <v>523</v>
      </c>
      <c r="D9" s="2">
        <v>258</v>
      </c>
      <c r="E9" s="2">
        <v>356</v>
      </c>
      <c r="F9" s="2">
        <v>423</v>
      </c>
      <c r="G9" s="2">
        <v>254</v>
      </c>
      <c r="H9" s="2"/>
      <c r="I9" s="2"/>
      <c r="J9" s="2"/>
      <c r="K9" s="25"/>
    </row>
    <row r="10" spans="1:11" ht="15" thickBot="1" x14ac:dyDescent="0.35">
      <c r="A10" s="6" t="s">
        <v>59</v>
      </c>
      <c r="B10" s="26">
        <v>150</v>
      </c>
      <c r="C10" s="26">
        <v>423</v>
      </c>
      <c r="D10" s="26">
        <v>153</v>
      </c>
      <c r="E10" s="26">
        <v>236</v>
      </c>
      <c r="F10" s="26">
        <v>254</v>
      </c>
      <c r="G10" s="26">
        <v>219</v>
      </c>
      <c r="H10" s="26"/>
      <c r="I10" s="26"/>
      <c r="J10" s="26"/>
      <c r="K10" s="27"/>
    </row>
    <row r="12" spans="1:11" x14ac:dyDescent="0.3">
      <c r="A12" s="28" t="s">
        <v>61</v>
      </c>
      <c r="B12" s="2"/>
      <c r="C12" s="2"/>
      <c r="D12" s="2"/>
      <c r="E12" s="2"/>
      <c r="F12" s="2"/>
      <c r="G12" s="2"/>
    </row>
    <row r="13" spans="1:11" x14ac:dyDescent="0.3">
      <c r="A13" s="28" t="s">
        <v>60</v>
      </c>
      <c r="B13" s="2"/>
      <c r="C13" s="2"/>
      <c r="D13" s="2"/>
      <c r="E13" s="2"/>
      <c r="F13" s="2"/>
      <c r="G13" s="2"/>
    </row>
    <row r="14" spans="1:11" x14ac:dyDescent="0.3">
      <c r="A14" s="7" t="s">
        <v>62</v>
      </c>
    </row>
    <row r="18" spans="6:6" x14ac:dyDescent="0.3">
      <c r="F1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E13" sqref="E13"/>
    </sheetView>
  </sheetViews>
  <sheetFormatPr defaultRowHeight="14.4" x14ac:dyDescent="0.3"/>
  <cols>
    <col min="1" max="1" width="10.21875" customWidth="1"/>
    <col min="2" max="2" width="13.88671875" customWidth="1"/>
    <col min="3" max="3" width="14.6640625" customWidth="1"/>
    <col min="4" max="4" width="13.33203125" customWidth="1"/>
    <col min="5" max="5" width="13.6640625" customWidth="1"/>
    <col min="6" max="6" width="16.88671875" customWidth="1"/>
    <col min="7" max="7" width="20.6640625" customWidth="1"/>
    <col min="8" max="8" width="16.109375" customWidth="1"/>
  </cols>
  <sheetData>
    <row r="1" spans="1:8" x14ac:dyDescent="0.3">
      <c r="A1" s="11" t="s">
        <v>20</v>
      </c>
      <c r="B1" t="s">
        <v>1</v>
      </c>
    </row>
    <row r="2" spans="1:8" x14ac:dyDescent="0.3">
      <c r="A2" s="11"/>
    </row>
    <row r="4" spans="1:8" ht="79.2" x14ac:dyDescent="0.3">
      <c r="A4" s="1" t="s">
        <v>0</v>
      </c>
      <c r="B4" s="3" t="s">
        <v>4</v>
      </c>
      <c r="C4" s="3" t="s">
        <v>2</v>
      </c>
      <c r="D4" s="3" t="s">
        <v>3</v>
      </c>
      <c r="E4" s="4" t="s">
        <v>5</v>
      </c>
      <c r="F4" s="4" t="s">
        <v>6</v>
      </c>
      <c r="G4" s="3" t="s">
        <v>7</v>
      </c>
      <c r="H4" s="3" t="s">
        <v>12</v>
      </c>
    </row>
    <row r="5" spans="1:8" x14ac:dyDescent="0.3">
      <c r="A5" s="2">
        <v>750.33749999999998</v>
      </c>
      <c r="B5">
        <f>3%*A5</f>
        <v>22.510124999999999</v>
      </c>
    </row>
    <row r="6" spans="1:8" x14ac:dyDescent="0.3">
      <c r="A6" s="2">
        <v>780.36299999999994</v>
      </c>
    </row>
    <row r="7" spans="1:8" x14ac:dyDescent="0.3">
      <c r="A7" s="2">
        <v>765.30600000000004</v>
      </c>
    </row>
    <row r="8" spans="1:8" x14ac:dyDescent="0.3">
      <c r="A8" s="2">
        <v>801.45899999999995</v>
      </c>
    </row>
    <row r="9" spans="1:8" x14ac:dyDescent="0.3">
      <c r="A9" s="2">
        <v>12356.3</v>
      </c>
    </row>
    <row r="10" spans="1:8" x14ac:dyDescent="0.3">
      <c r="A10" s="2">
        <v>78.046500000000009</v>
      </c>
    </row>
    <row r="11" spans="1:8" x14ac:dyDescent="0.3">
      <c r="A11" s="2">
        <v>3.714</v>
      </c>
    </row>
    <row r="12" spans="1:8" x14ac:dyDescent="0.3">
      <c r="A12" s="2">
        <v>1953.777</v>
      </c>
    </row>
    <row r="13" spans="1:8" x14ac:dyDescent="0.3">
      <c r="A13" s="2">
        <v>243077.25</v>
      </c>
    </row>
    <row r="14" spans="1:8" x14ac:dyDescent="0.3">
      <c r="A14" s="2">
        <v>1983.645</v>
      </c>
    </row>
    <row r="15" spans="1:8" x14ac:dyDescent="0.3">
      <c r="A15" s="2">
        <v>1953.6029999999998</v>
      </c>
    </row>
    <row r="16" spans="1:8" x14ac:dyDescent="0.3">
      <c r="A16" s="2">
        <v>37.087499999999999</v>
      </c>
    </row>
    <row r="17" spans="1:1" x14ac:dyDescent="0.3">
      <c r="A17" s="2">
        <v>109.9665</v>
      </c>
    </row>
    <row r="18" spans="1:1" x14ac:dyDescent="0.3">
      <c r="A18" s="2">
        <v>1569.3705</v>
      </c>
    </row>
    <row r="19" spans="1:1" x14ac:dyDescent="0.3">
      <c r="A19" s="2">
        <v>61.0563</v>
      </c>
    </row>
    <row r="20" spans="1:1" x14ac:dyDescent="0.3">
      <c r="A20" s="2">
        <v>2253.0708</v>
      </c>
    </row>
    <row r="21" spans="1:1" x14ac:dyDescent="0.3">
      <c r="A21" s="2">
        <v>1444.3559999999998</v>
      </c>
    </row>
    <row r="22" spans="1:1" x14ac:dyDescent="0.3">
      <c r="A22" s="2">
        <v>294.31950000000001</v>
      </c>
    </row>
    <row r="23" spans="1:1" x14ac:dyDescent="0.3">
      <c r="A23" s="2">
        <v>1569.3705</v>
      </c>
    </row>
    <row r="24" spans="1:1" x14ac:dyDescent="0.3">
      <c r="A24" s="2">
        <v>61.0563</v>
      </c>
    </row>
    <row r="25" spans="1:1" x14ac:dyDescent="0.3">
      <c r="A25" s="2">
        <v>2253.0708</v>
      </c>
    </row>
    <row r="26" spans="1:1" x14ac:dyDescent="0.3">
      <c r="A26" s="2">
        <v>1444.3559999999998</v>
      </c>
    </row>
    <row r="27" spans="1:1" x14ac:dyDescent="0.3">
      <c r="A27" s="2">
        <v>294.31950000000001</v>
      </c>
    </row>
    <row r="28" spans="1:1" x14ac:dyDescent="0.3">
      <c r="A28" s="2">
        <v>765.30600000000004</v>
      </c>
    </row>
    <row r="29" spans="1:1" x14ac:dyDescent="0.3">
      <c r="A29" s="2">
        <v>78.046500000000009</v>
      </c>
    </row>
    <row r="30" spans="1:1" x14ac:dyDescent="0.3">
      <c r="A30" s="2">
        <v>1983.645</v>
      </c>
    </row>
    <row r="31" spans="1:1" x14ac:dyDescent="0.3">
      <c r="A31" s="2">
        <v>1569.3705</v>
      </c>
    </row>
    <row r="32" spans="1:1" x14ac:dyDescent="0.3">
      <c r="A32" s="2">
        <v>2253.0708</v>
      </c>
    </row>
    <row r="33" spans="1:2" x14ac:dyDescent="0.3">
      <c r="A33" s="2">
        <v>294.31950000000001</v>
      </c>
    </row>
    <row r="34" spans="1:2" x14ac:dyDescent="0.3">
      <c r="A34" s="2">
        <v>61.0565</v>
      </c>
    </row>
    <row r="36" spans="1:2" x14ac:dyDescent="0.3">
      <c r="A36" t="s">
        <v>11</v>
      </c>
      <c r="B3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2"/>
  <sheetViews>
    <sheetView workbookViewId="0">
      <selection activeCell="A2" sqref="A2:A3"/>
    </sheetView>
  </sheetViews>
  <sheetFormatPr defaultRowHeight="14.4" x14ac:dyDescent="0.3"/>
  <cols>
    <col min="1" max="1" width="8.88671875" customWidth="1"/>
    <col min="2" max="2" width="12.88671875" bestFit="1" customWidth="1"/>
  </cols>
  <sheetData>
    <row r="2" spans="1:6" x14ac:dyDescent="0.3">
      <c r="A2" s="11" t="s">
        <v>20</v>
      </c>
      <c r="B2" t="s">
        <v>21</v>
      </c>
    </row>
    <row r="3" spans="1:6" x14ac:dyDescent="0.3">
      <c r="A3" s="10"/>
      <c r="B3" t="s">
        <v>22</v>
      </c>
    </row>
    <row r="5" spans="1:6" x14ac:dyDescent="0.3">
      <c r="A5" s="8"/>
      <c r="B5" s="9" t="s">
        <v>14</v>
      </c>
      <c r="D5" s="9" t="s">
        <v>15</v>
      </c>
      <c r="F5" s="9" t="s">
        <v>16</v>
      </c>
    </row>
    <row r="6" spans="1:6" x14ac:dyDescent="0.3">
      <c r="A6" s="8"/>
      <c r="B6" s="2">
        <v>38038</v>
      </c>
      <c r="D6" s="2"/>
      <c r="F6" s="2"/>
    </row>
    <row r="7" spans="1:6" x14ac:dyDescent="0.3">
      <c r="A7" s="8"/>
      <c r="B7" s="2">
        <v>4019</v>
      </c>
      <c r="D7" s="2"/>
      <c r="F7" s="2"/>
    </row>
    <row r="8" spans="1:6" x14ac:dyDescent="0.3">
      <c r="A8" s="8"/>
      <c r="B8" s="2">
        <v>15802</v>
      </c>
      <c r="D8" s="2"/>
      <c r="F8" s="2"/>
    </row>
    <row r="9" spans="1:6" x14ac:dyDescent="0.3">
      <c r="A9" s="8"/>
      <c r="B9" s="2">
        <v>5659</v>
      </c>
      <c r="D9" s="2"/>
      <c r="F9" s="2"/>
    </row>
    <row r="10" spans="1:6" x14ac:dyDescent="0.3">
      <c r="A10" s="8"/>
      <c r="B10" s="2">
        <v>5749</v>
      </c>
      <c r="D10" s="2"/>
      <c r="F10" s="2"/>
    </row>
    <row r="11" spans="1:6" x14ac:dyDescent="0.3">
      <c r="A11" s="8"/>
      <c r="B11" s="2">
        <v>28801</v>
      </c>
      <c r="D11" s="2"/>
      <c r="F11" s="2"/>
    </row>
    <row r="12" spans="1:6" x14ac:dyDescent="0.3">
      <c r="A12" s="8"/>
      <c r="B12" s="2">
        <v>5160</v>
      </c>
      <c r="D12" s="2"/>
      <c r="F12" s="2"/>
    </row>
    <row r="13" spans="1:6" x14ac:dyDescent="0.3">
      <c r="A13" s="8"/>
      <c r="B13" s="2">
        <v>15878</v>
      </c>
      <c r="D13" s="2"/>
      <c r="F13" s="2"/>
    </row>
    <row r="14" spans="1:6" x14ac:dyDescent="0.3">
      <c r="A14" s="8"/>
      <c r="B14" s="2">
        <v>35241</v>
      </c>
      <c r="D14" s="2"/>
      <c r="F14" s="2"/>
    </row>
    <row r="15" spans="1:6" x14ac:dyDescent="0.3">
      <c r="A15" s="8"/>
      <c r="B15" s="8"/>
    </row>
    <row r="16" spans="1:6" x14ac:dyDescent="0.3">
      <c r="A16" s="8"/>
      <c r="B16" s="8"/>
    </row>
    <row r="17" spans="1:2" x14ac:dyDescent="0.3">
      <c r="A17" s="8"/>
      <c r="B17" s="8"/>
    </row>
    <row r="18" spans="1:2" x14ac:dyDescent="0.3">
      <c r="A18" s="8"/>
      <c r="B18" s="8"/>
    </row>
    <row r="19" spans="1:2" x14ac:dyDescent="0.3">
      <c r="A19" s="8"/>
      <c r="B19" s="8"/>
    </row>
    <row r="20" spans="1:2" x14ac:dyDescent="0.3">
      <c r="A20" s="8"/>
      <c r="B20" s="8"/>
    </row>
    <row r="21" spans="1:2" x14ac:dyDescent="0.3">
      <c r="A21" s="8"/>
      <c r="B21" s="8"/>
    </row>
    <row r="22" spans="1:2" x14ac:dyDescent="0.3">
      <c r="A22" s="8"/>
      <c r="B22" s="8"/>
    </row>
    <row r="23" spans="1:2" x14ac:dyDescent="0.3">
      <c r="A23" s="8"/>
      <c r="B23" s="8"/>
    </row>
    <row r="24" spans="1:2" x14ac:dyDescent="0.3">
      <c r="A24" s="8"/>
      <c r="B24" s="8"/>
    </row>
    <row r="25" spans="1:2" x14ac:dyDescent="0.3">
      <c r="A25" s="8"/>
      <c r="B25" s="8"/>
    </row>
    <row r="26" spans="1:2" x14ac:dyDescent="0.3">
      <c r="A26" s="8"/>
      <c r="B26" s="8"/>
    </row>
    <row r="27" spans="1:2" x14ac:dyDescent="0.3">
      <c r="A27" s="8"/>
      <c r="B27" s="8"/>
    </row>
    <row r="28" spans="1:2" x14ac:dyDescent="0.3">
      <c r="A28" s="8"/>
      <c r="B28" s="8"/>
    </row>
    <row r="29" spans="1:2" x14ac:dyDescent="0.3">
      <c r="A29" s="8"/>
      <c r="B29" s="8"/>
    </row>
    <row r="30" spans="1:2" x14ac:dyDescent="0.3">
      <c r="A30" s="8"/>
      <c r="B30" s="8"/>
    </row>
    <row r="31" spans="1:2" x14ac:dyDescent="0.3">
      <c r="A31" s="8"/>
      <c r="B31" s="8"/>
    </row>
    <row r="32" spans="1:2" x14ac:dyDescent="0.3">
      <c r="A32" s="8"/>
      <c r="B32" s="8"/>
    </row>
    <row r="33" spans="1:2" x14ac:dyDescent="0.3">
      <c r="A33" s="8"/>
      <c r="B33" s="8"/>
    </row>
    <row r="34" spans="1:2" x14ac:dyDescent="0.3">
      <c r="A34" s="8"/>
      <c r="B34" s="8"/>
    </row>
    <row r="35" spans="1:2" x14ac:dyDescent="0.3">
      <c r="A35" s="8"/>
      <c r="B35" s="8"/>
    </row>
    <row r="36" spans="1:2" x14ac:dyDescent="0.3">
      <c r="A36" s="8"/>
      <c r="B36" s="8"/>
    </row>
    <row r="37" spans="1:2" x14ac:dyDescent="0.3">
      <c r="A37" s="8"/>
      <c r="B37" s="8"/>
    </row>
    <row r="38" spans="1:2" x14ac:dyDescent="0.3">
      <c r="A38" s="8"/>
      <c r="B38" s="8"/>
    </row>
    <row r="39" spans="1:2" x14ac:dyDescent="0.3">
      <c r="A39" s="8"/>
      <c r="B39" s="8"/>
    </row>
    <row r="40" spans="1:2" x14ac:dyDescent="0.3">
      <c r="A40" s="8"/>
      <c r="B40" s="8"/>
    </row>
    <row r="41" spans="1:2" x14ac:dyDescent="0.3">
      <c r="A41" s="8"/>
      <c r="B41" s="8"/>
    </row>
    <row r="42" spans="1:2" x14ac:dyDescent="0.3">
      <c r="A42" s="8"/>
      <c r="B42" s="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workbookViewId="0">
      <selection activeCell="O17" sqref="O17"/>
    </sheetView>
  </sheetViews>
  <sheetFormatPr defaultRowHeight="14.4" x14ac:dyDescent="0.3"/>
  <cols>
    <col min="12" max="12" width="48.44140625" customWidth="1"/>
    <col min="13" max="13" width="11" customWidth="1"/>
  </cols>
  <sheetData>
    <row r="2" spans="1:13" x14ac:dyDescent="0.3">
      <c r="A2" s="11" t="s">
        <v>20</v>
      </c>
      <c r="B2" s="17" t="s">
        <v>40</v>
      </c>
    </row>
    <row r="3" spans="1:13" x14ac:dyDescent="0.3">
      <c r="A3" s="10"/>
      <c r="B3" t="s">
        <v>41</v>
      </c>
    </row>
    <row r="5" spans="1:13" ht="43.2" x14ac:dyDescent="0.3">
      <c r="B5" s="12" t="s">
        <v>23</v>
      </c>
      <c r="C5" s="13" t="s">
        <v>24</v>
      </c>
      <c r="D5" s="13" t="s">
        <v>25</v>
      </c>
      <c r="E5" s="13" t="s">
        <v>26</v>
      </c>
      <c r="F5" s="12" t="s">
        <v>27</v>
      </c>
      <c r="G5" s="12" t="s">
        <v>28</v>
      </c>
      <c r="H5" s="12" t="s">
        <v>29</v>
      </c>
      <c r="I5" s="12" t="s">
        <v>30</v>
      </c>
      <c r="L5" s="18" t="s">
        <v>42</v>
      </c>
    </row>
    <row r="6" spans="1:13" x14ac:dyDescent="0.3">
      <c r="B6" s="2">
        <v>2013</v>
      </c>
      <c r="C6" s="2" t="s">
        <v>31</v>
      </c>
      <c r="D6" s="2" t="s">
        <v>32</v>
      </c>
      <c r="E6" s="2">
        <v>300</v>
      </c>
      <c r="F6" s="14">
        <v>250</v>
      </c>
      <c r="G6" s="15"/>
      <c r="H6" s="16"/>
      <c r="I6" s="16"/>
      <c r="L6" s="19" t="s">
        <v>43</v>
      </c>
      <c r="M6" s="20"/>
    </row>
    <row r="7" spans="1:13" x14ac:dyDescent="0.3">
      <c r="B7" s="2">
        <v>2013</v>
      </c>
      <c r="C7" s="2" t="s">
        <v>31</v>
      </c>
      <c r="D7" s="2" t="s">
        <v>33</v>
      </c>
      <c r="E7" s="2">
        <v>550</v>
      </c>
      <c r="F7" s="14">
        <v>260</v>
      </c>
      <c r="G7" s="16"/>
      <c r="H7" s="16"/>
      <c r="I7" s="16"/>
      <c r="L7" s="19" t="s">
        <v>46</v>
      </c>
      <c r="M7" s="20"/>
    </row>
    <row r="8" spans="1:13" x14ac:dyDescent="0.3">
      <c r="B8" s="2">
        <v>2013</v>
      </c>
      <c r="C8" s="2" t="s">
        <v>34</v>
      </c>
      <c r="D8" s="2" t="s">
        <v>33</v>
      </c>
      <c r="E8" s="2">
        <v>120</v>
      </c>
      <c r="F8" s="14">
        <v>255</v>
      </c>
      <c r="G8" s="16"/>
      <c r="H8" s="16"/>
      <c r="I8" s="16"/>
      <c r="L8" s="19" t="s">
        <v>44</v>
      </c>
      <c r="M8" s="20"/>
    </row>
    <row r="9" spans="1:13" x14ac:dyDescent="0.3">
      <c r="B9" s="2">
        <v>2013</v>
      </c>
      <c r="C9" s="2" t="s">
        <v>34</v>
      </c>
      <c r="D9" s="2" t="s">
        <v>35</v>
      </c>
      <c r="E9" s="2">
        <v>190</v>
      </c>
      <c r="F9" s="14">
        <v>267</v>
      </c>
      <c r="G9" s="16"/>
      <c r="H9" s="16"/>
      <c r="I9" s="16"/>
      <c r="L9" s="19" t="s">
        <v>45</v>
      </c>
      <c r="M9" s="20"/>
    </row>
    <row r="10" spans="1:13" x14ac:dyDescent="0.3">
      <c r="B10" s="2">
        <v>2013</v>
      </c>
      <c r="C10" s="2" t="s">
        <v>36</v>
      </c>
      <c r="D10" s="2" t="s">
        <v>37</v>
      </c>
      <c r="E10" s="2">
        <v>120</v>
      </c>
      <c r="F10" s="14">
        <v>258</v>
      </c>
      <c r="G10" s="16"/>
      <c r="H10" s="16"/>
      <c r="I10" s="16"/>
      <c r="L10" s="19" t="s">
        <v>47</v>
      </c>
      <c r="M10" s="20"/>
    </row>
    <row r="11" spans="1:13" x14ac:dyDescent="0.3">
      <c r="B11" s="2">
        <v>2013</v>
      </c>
      <c r="C11" s="2" t="s">
        <v>36</v>
      </c>
      <c r="D11" s="2" t="s">
        <v>38</v>
      </c>
      <c r="E11" s="2">
        <v>370</v>
      </c>
      <c r="F11" s="14">
        <v>260</v>
      </c>
      <c r="G11" s="16"/>
      <c r="H11" s="16"/>
      <c r="I11" s="16"/>
      <c r="L11" s="19" t="s">
        <v>48</v>
      </c>
      <c r="M11" s="20"/>
    </row>
    <row r="12" spans="1:13" x14ac:dyDescent="0.3">
      <c r="B12" s="2">
        <v>2014</v>
      </c>
      <c r="C12" s="2" t="s">
        <v>31</v>
      </c>
      <c r="D12" s="2" t="s">
        <v>35</v>
      </c>
      <c r="E12" s="2">
        <v>200</v>
      </c>
      <c r="F12" s="14">
        <v>60</v>
      </c>
      <c r="G12" s="16"/>
      <c r="H12" s="16"/>
      <c r="I12" s="16"/>
    </row>
    <row r="13" spans="1:13" x14ac:dyDescent="0.3">
      <c r="B13" s="2">
        <v>2014</v>
      </c>
      <c r="C13" s="2" t="s">
        <v>31</v>
      </c>
      <c r="D13" s="2" t="s">
        <v>33</v>
      </c>
      <c r="E13" s="2">
        <v>280</v>
      </c>
      <c r="F13" s="14">
        <v>65</v>
      </c>
      <c r="G13" s="16"/>
      <c r="H13" s="16"/>
      <c r="I13" s="16"/>
    </row>
    <row r="14" spans="1:13" x14ac:dyDescent="0.3">
      <c r="B14" s="2">
        <v>2014</v>
      </c>
      <c r="C14" s="2" t="s">
        <v>39</v>
      </c>
      <c r="D14" s="2" t="s">
        <v>38</v>
      </c>
      <c r="E14" s="2">
        <v>250</v>
      </c>
      <c r="F14" s="14">
        <v>58</v>
      </c>
      <c r="G14" s="16"/>
      <c r="H14" s="16"/>
      <c r="I14" s="16"/>
    </row>
    <row r="15" spans="1:13" x14ac:dyDescent="0.3">
      <c r="B15" s="2">
        <v>2014</v>
      </c>
      <c r="C15" s="2" t="s">
        <v>39</v>
      </c>
      <c r="D15" s="2" t="s">
        <v>37</v>
      </c>
      <c r="E15" s="2">
        <v>480</v>
      </c>
      <c r="F15" s="14">
        <v>66</v>
      </c>
      <c r="G15" s="16"/>
      <c r="H15" s="16"/>
      <c r="I15" s="16"/>
    </row>
    <row r="16" spans="1:13" x14ac:dyDescent="0.3">
      <c r="B16" s="2">
        <v>2014</v>
      </c>
      <c r="C16" s="2" t="s">
        <v>36</v>
      </c>
      <c r="D16" s="2" t="s">
        <v>32</v>
      </c>
      <c r="E16" s="2">
        <v>210</v>
      </c>
      <c r="F16" s="14">
        <v>65</v>
      </c>
      <c r="G16" s="16"/>
      <c r="H16" s="16"/>
      <c r="I16" s="16"/>
    </row>
    <row r="17" spans="2:9" x14ac:dyDescent="0.3">
      <c r="B17" s="2">
        <v>2015</v>
      </c>
      <c r="C17" s="2" t="s">
        <v>31</v>
      </c>
      <c r="D17" s="2" t="s">
        <v>37</v>
      </c>
      <c r="E17" s="2">
        <v>325</v>
      </c>
      <c r="F17" s="14">
        <v>99</v>
      </c>
      <c r="G17" s="16"/>
      <c r="H17" s="16"/>
      <c r="I17" s="16"/>
    </row>
    <row r="18" spans="2:9" x14ac:dyDescent="0.3">
      <c r="B18" s="2">
        <v>2015</v>
      </c>
      <c r="C18" s="2" t="s">
        <v>34</v>
      </c>
      <c r="D18" s="2" t="s">
        <v>33</v>
      </c>
      <c r="E18" s="2">
        <v>165</v>
      </c>
      <c r="F18" s="14">
        <v>105</v>
      </c>
      <c r="G18" s="16"/>
      <c r="H18" s="16"/>
      <c r="I18" s="16"/>
    </row>
    <row r="19" spans="2:9" x14ac:dyDescent="0.3">
      <c r="B19" s="2">
        <v>2015</v>
      </c>
      <c r="C19" s="2" t="s">
        <v>39</v>
      </c>
      <c r="D19" s="2" t="s">
        <v>32</v>
      </c>
      <c r="E19" s="2">
        <v>370</v>
      </c>
      <c r="F19" s="14">
        <v>58</v>
      </c>
      <c r="G19" s="16"/>
      <c r="H19" s="16"/>
      <c r="I19" s="16"/>
    </row>
    <row r="20" spans="2:9" x14ac:dyDescent="0.3">
      <c r="B20" s="2">
        <v>2015</v>
      </c>
      <c r="C20" s="2" t="s">
        <v>39</v>
      </c>
      <c r="D20" s="2" t="s">
        <v>38</v>
      </c>
      <c r="E20" s="2">
        <v>270</v>
      </c>
      <c r="F20" s="14">
        <v>100</v>
      </c>
      <c r="G20" s="16"/>
      <c r="H20" s="16"/>
      <c r="I20" s="16"/>
    </row>
    <row r="21" spans="2:9" x14ac:dyDescent="0.3">
      <c r="B21" s="2">
        <v>2016</v>
      </c>
      <c r="C21" s="2" t="s">
        <v>39</v>
      </c>
      <c r="D21" s="2" t="s">
        <v>37</v>
      </c>
      <c r="E21" s="2">
        <v>155</v>
      </c>
      <c r="F21" s="14">
        <v>75</v>
      </c>
      <c r="G21" s="16"/>
      <c r="H21" s="16"/>
      <c r="I21" s="16"/>
    </row>
    <row r="22" spans="2:9" x14ac:dyDescent="0.3">
      <c r="B22" s="2">
        <v>2016</v>
      </c>
      <c r="C22" s="2" t="s">
        <v>36</v>
      </c>
      <c r="D22" s="2" t="s">
        <v>32</v>
      </c>
      <c r="E22" s="2">
        <v>158</v>
      </c>
      <c r="F22" s="14">
        <v>48</v>
      </c>
      <c r="G22" s="16"/>
      <c r="H22" s="16"/>
      <c r="I22" s="16"/>
    </row>
    <row r="23" spans="2:9" x14ac:dyDescent="0.3">
      <c r="B23" s="2">
        <v>2017</v>
      </c>
      <c r="C23" s="2" t="s">
        <v>39</v>
      </c>
      <c r="D23" s="2" t="s">
        <v>33</v>
      </c>
      <c r="E23" s="2">
        <v>320</v>
      </c>
      <c r="F23" s="14">
        <v>98</v>
      </c>
      <c r="G23" s="16"/>
      <c r="H23" s="16"/>
      <c r="I23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4"/>
  <sheetViews>
    <sheetView workbookViewId="0">
      <selection activeCell="A2" sqref="A2:A3"/>
    </sheetView>
  </sheetViews>
  <sheetFormatPr defaultRowHeight="14.4" x14ac:dyDescent="0.3"/>
  <sheetData>
    <row r="2" spans="1:8" x14ac:dyDescent="0.3">
      <c r="A2" s="11" t="s">
        <v>20</v>
      </c>
      <c r="B2" t="s">
        <v>18</v>
      </c>
    </row>
    <row r="3" spans="1:8" x14ac:dyDescent="0.3">
      <c r="A3" s="11"/>
      <c r="B3" t="s">
        <v>19</v>
      </c>
    </row>
    <row r="5" spans="1:8" x14ac:dyDescent="0.3">
      <c r="B5" s="9" t="s">
        <v>8</v>
      </c>
      <c r="D5" s="9" t="s">
        <v>9</v>
      </c>
      <c r="F5" s="9" t="s">
        <v>10</v>
      </c>
      <c r="H5" s="9" t="s">
        <v>17</v>
      </c>
    </row>
    <row r="6" spans="1:8" x14ac:dyDescent="0.3">
      <c r="B6" s="2">
        <v>38038</v>
      </c>
      <c r="D6" s="2">
        <v>5559</v>
      </c>
      <c r="F6" s="2">
        <f>B6+125</f>
        <v>38163</v>
      </c>
      <c r="H6" s="2"/>
    </row>
    <row r="7" spans="1:8" x14ac:dyDescent="0.3">
      <c r="B7" s="2">
        <v>4019</v>
      </c>
      <c r="D7" s="2">
        <v>20186</v>
      </c>
      <c r="F7" s="2">
        <f t="shared" ref="F7:H14" si="0">B7+125</f>
        <v>4144</v>
      </c>
      <c r="H7" s="2"/>
    </row>
    <row r="8" spans="1:8" x14ac:dyDescent="0.3">
      <c r="B8" s="2">
        <v>15802</v>
      </c>
      <c r="D8" s="2">
        <v>13563</v>
      </c>
      <c r="F8" s="2">
        <f t="shared" si="0"/>
        <v>15927</v>
      </c>
      <c r="H8" s="2"/>
    </row>
    <row r="9" spans="1:8" x14ac:dyDescent="0.3">
      <c r="B9" s="2">
        <v>5659</v>
      </c>
      <c r="D9" s="2">
        <v>7223</v>
      </c>
      <c r="F9" s="2">
        <f t="shared" si="0"/>
        <v>5784</v>
      </c>
      <c r="H9" s="2"/>
    </row>
    <row r="10" spans="1:8" x14ac:dyDescent="0.3">
      <c r="B10" s="2">
        <v>5749</v>
      </c>
      <c r="D10" s="2">
        <v>12077</v>
      </c>
      <c r="F10" s="2">
        <f t="shared" si="0"/>
        <v>5874</v>
      </c>
      <c r="H10" s="2"/>
    </row>
    <row r="11" spans="1:8" x14ac:dyDescent="0.3">
      <c r="B11" s="2">
        <v>28801</v>
      </c>
      <c r="D11" s="2">
        <v>7981</v>
      </c>
      <c r="F11" s="2">
        <f t="shared" si="0"/>
        <v>28926</v>
      </c>
      <c r="H11" s="2"/>
    </row>
    <row r="12" spans="1:8" x14ac:dyDescent="0.3">
      <c r="B12" s="2">
        <v>5160</v>
      </c>
      <c r="D12" s="2">
        <v>7038</v>
      </c>
      <c r="F12" s="2">
        <f t="shared" si="0"/>
        <v>5285</v>
      </c>
      <c r="H12" s="2"/>
    </row>
    <row r="13" spans="1:8" x14ac:dyDescent="0.3">
      <c r="B13" s="2">
        <v>15878</v>
      </c>
      <c r="D13" s="2">
        <v>11228</v>
      </c>
      <c r="F13" s="2">
        <f t="shared" si="0"/>
        <v>16003</v>
      </c>
      <c r="H13" s="2"/>
    </row>
    <row r="14" spans="1:8" x14ac:dyDescent="0.3">
      <c r="B14" s="2">
        <v>35241</v>
      </c>
      <c r="D14" s="2">
        <v>8157</v>
      </c>
      <c r="F14" s="2">
        <f t="shared" si="0"/>
        <v>35366</v>
      </c>
      <c r="H1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Výpočty</vt:lpstr>
      <vt:lpstr>Zaokrúhľovanie</vt:lpstr>
      <vt:lpstr>Výpočty medzi hárkami</vt:lpstr>
      <vt:lpstr>Súhrnné</vt:lpstr>
      <vt:lpstr>Hárok5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</dc:creator>
  <cp:lastModifiedBy>OA</cp:lastModifiedBy>
  <dcterms:created xsi:type="dcterms:W3CDTF">2023-05-15T18:15:39Z</dcterms:created>
  <dcterms:modified xsi:type="dcterms:W3CDTF">2023-05-16T04:27:36Z</dcterms:modified>
</cp:coreProperties>
</file>